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1_POR 2021 - 2027\Prioritatea 7\2024.05.21_Ghid final\"/>
    </mc:Choice>
  </mc:AlternateContent>
  <xr:revisionPtr revIDLastSave="0" documentId="13_ncr:1_{39F04497-1034-449C-B63C-CD140FD3A610}" xr6:coauthVersionLast="47" xr6:coauthVersionMax="47" xr10:uidLastSave="{00000000-0000-0000-0000-000000000000}"/>
  <bookViews>
    <workbookView xWindow="-120" yWindow="-120" windowWidth="29040" windowHeight="15840" xr2:uid="{D836A97A-95DD-4770-BFA8-A58DD1FCFAEA}"/>
  </bookViews>
  <sheets>
    <sheet name="FLUX DE NUMERAR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2" l="1"/>
  <c r="B12" i="2"/>
  <c r="B15" i="2"/>
  <c r="B14" i="2"/>
  <c r="L13" i="2"/>
  <c r="M13" i="2"/>
  <c r="M17" i="2" s="1"/>
  <c r="N13" i="2"/>
  <c r="O13" i="2"/>
  <c r="O17" i="2" s="1"/>
  <c r="P13" i="2"/>
  <c r="Q13" i="2"/>
  <c r="R13" i="2"/>
  <c r="S13" i="2"/>
  <c r="T13" i="2"/>
  <c r="U13" i="2"/>
  <c r="V13" i="2"/>
  <c r="W13" i="2"/>
  <c r="W17" i="2" s="1"/>
  <c r="X13" i="2"/>
  <c r="Y13" i="2"/>
  <c r="Y17" i="2" s="1"/>
  <c r="Z13" i="2"/>
  <c r="AA13" i="2"/>
  <c r="AB13" i="2"/>
  <c r="AC13" i="2"/>
  <c r="AD13" i="2"/>
  <c r="AE13" i="2"/>
  <c r="AE17" i="2" s="1"/>
  <c r="AF13" i="2"/>
  <c r="AG13" i="2"/>
  <c r="AG17" i="2" s="1"/>
  <c r="AH13" i="2"/>
  <c r="AI13" i="2"/>
  <c r="AJ13" i="2"/>
  <c r="AK13" i="2"/>
  <c r="AL13" i="2"/>
  <c r="AM13" i="2"/>
  <c r="AM17" i="2" s="1"/>
  <c r="AN13" i="2"/>
  <c r="AO13" i="2"/>
  <c r="AO17" i="2" s="1"/>
  <c r="AP13" i="2"/>
  <c r="AQ13" i="2"/>
  <c r="AR13" i="2"/>
  <c r="AS13" i="2"/>
  <c r="AT13" i="2"/>
  <c r="AU13" i="2"/>
  <c r="AU17" i="2" s="1"/>
  <c r="AV13" i="2"/>
  <c r="AW13" i="2"/>
  <c r="AW17" i="2" s="1"/>
  <c r="AX13" i="2"/>
  <c r="AY13" i="2"/>
  <c r="AZ13" i="2"/>
  <c r="BA13" i="2"/>
  <c r="BB13" i="2"/>
  <c r="BC13" i="2"/>
  <c r="BC17" i="2" s="1"/>
  <c r="BD13" i="2"/>
  <c r="BE13" i="2"/>
  <c r="BE17" i="2" s="1"/>
  <c r="BF13" i="2"/>
  <c r="BG13" i="2"/>
  <c r="BH13" i="2"/>
  <c r="BI13" i="2"/>
  <c r="BJ13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Z17" i="2" s="1"/>
  <c r="AA16" i="2"/>
  <c r="AB16" i="2"/>
  <c r="AC16" i="2"/>
  <c r="AD16" i="2"/>
  <c r="AE16" i="2"/>
  <c r="AF16" i="2"/>
  <c r="AG16" i="2"/>
  <c r="AH16" i="2"/>
  <c r="AH17" i="2" s="1"/>
  <c r="AI16" i="2"/>
  <c r="AJ16" i="2"/>
  <c r="AK16" i="2"/>
  <c r="AL16" i="2"/>
  <c r="AM16" i="2"/>
  <c r="AN16" i="2"/>
  <c r="AO16" i="2"/>
  <c r="AP16" i="2"/>
  <c r="AP17" i="2" s="1"/>
  <c r="AQ16" i="2"/>
  <c r="AR16" i="2"/>
  <c r="AS16" i="2"/>
  <c r="AT16" i="2"/>
  <c r="AU16" i="2"/>
  <c r="AV16" i="2"/>
  <c r="AW16" i="2"/>
  <c r="AX16" i="2"/>
  <c r="AY16" i="2"/>
  <c r="AZ16" i="2"/>
  <c r="BA16" i="2"/>
  <c r="BB16" i="2"/>
  <c r="BC16" i="2"/>
  <c r="BD16" i="2"/>
  <c r="BE16" i="2"/>
  <c r="BF16" i="2"/>
  <c r="BG16" i="2"/>
  <c r="BH16" i="2"/>
  <c r="BI16" i="2"/>
  <c r="BJ16" i="2"/>
  <c r="D16" i="2"/>
  <c r="E16" i="2"/>
  <c r="F16" i="2"/>
  <c r="G16" i="2"/>
  <c r="H16" i="2"/>
  <c r="I16" i="2"/>
  <c r="J16" i="2"/>
  <c r="K16" i="2"/>
  <c r="C16" i="2"/>
  <c r="AV17" i="2" l="1"/>
  <c r="AF17" i="2"/>
  <c r="P17" i="2"/>
  <c r="Q17" i="2"/>
  <c r="BJ17" i="2"/>
  <c r="BB17" i="2"/>
  <c r="AT17" i="2"/>
  <c r="AL17" i="2"/>
  <c r="AD17" i="2"/>
  <c r="V17" i="2"/>
  <c r="N17" i="2"/>
  <c r="BH17" i="2"/>
  <c r="AZ17" i="2"/>
  <c r="AR17" i="2"/>
  <c r="AJ17" i="2"/>
  <c r="AB17" i="2"/>
  <c r="T17" i="2"/>
  <c r="L17" i="2"/>
  <c r="BG17" i="2"/>
  <c r="AY17" i="2"/>
  <c r="AQ17" i="2"/>
  <c r="AI17" i="2"/>
  <c r="AA17" i="2"/>
  <c r="S17" i="2"/>
  <c r="BF17" i="2"/>
  <c r="AX17" i="2"/>
  <c r="R17" i="2"/>
  <c r="BD17" i="2"/>
  <c r="AN17" i="2"/>
  <c r="X17" i="2"/>
  <c r="BI17" i="2"/>
  <c r="BA17" i="2"/>
  <c r="AS17" i="2"/>
  <c r="AK17" i="2"/>
  <c r="AC17" i="2"/>
  <c r="U17" i="2"/>
  <c r="B16" i="2"/>
  <c r="D13" i="2" l="1"/>
  <c r="D17" i="2" s="1"/>
  <c r="F13" i="2"/>
  <c r="F17" i="2" s="1"/>
  <c r="G13" i="2"/>
  <c r="G17" i="2" s="1"/>
  <c r="H13" i="2"/>
  <c r="H17" i="2" s="1"/>
  <c r="I13" i="2"/>
  <c r="I17" i="2" s="1"/>
  <c r="J13" i="2"/>
  <c r="J17" i="2" s="1"/>
  <c r="K13" i="2"/>
  <c r="K17" i="2" s="1"/>
  <c r="E13" i="2" l="1"/>
  <c r="E17" i="2" s="1"/>
  <c r="C13" i="2"/>
  <c r="C17" i="2" s="1"/>
  <c r="B13" i="2"/>
  <c r="B17" i="2" s="1"/>
  <c r="C18" i="2" l="1"/>
  <c r="D18" i="2" l="1"/>
  <c r="E18" i="2" s="1"/>
  <c r="F18" i="2" s="1"/>
  <c r="G18" i="2" s="1"/>
  <c r="H18" i="2" s="1"/>
  <c r="I18" i="2" s="1"/>
  <c r="J18" i="2" s="1"/>
  <c r="K18" i="2" s="1"/>
  <c r="L18" i="2" s="1"/>
  <c r="M18" i="2" s="1"/>
  <c r="N18" i="2" s="1"/>
  <c r="O18" i="2" s="1"/>
  <c r="P18" i="2" s="1"/>
  <c r="Q18" i="2" s="1"/>
  <c r="R18" i="2" s="1"/>
  <c r="S18" i="2" s="1"/>
  <c r="T18" i="2" s="1"/>
  <c r="U18" i="2" s="1"/>
  <c r="V18" i="2" s="1"/>
  <c r="W18" i="2" s="1"/>
  <c r="X18" i="2" s="1"/>
  <c r="Y18" i="2" s="1"/>
  <c r="Z18" i="2" s="1"/>
  <c r="AA18" i="2" s="1"/>
  <c r="AB18" i="2" s="1"/>
  <c r="AC18" i="2" s="1"/>
  <c r="AD18" i="2" s="1"/>
  <c r="AE18" i="2" s="1"/>
  <c r="AF18" i="2" s="1"/>
  <c r="AG18" i="2" s="1"/>
  <c r="AH18" i="2" s="1"/>
  <c r="AI18" i="2" s="1"/>
  <c r="AJ18" i="2" s="1"/>
  <c r="AK18" i="2" s="1"/>
  <c r="AL18" i="2" s="1"/>
  <c r="AM18" i="2" s="1"/>
  <c r="AN18" i="2" s="1"/>
  <c r="AO18" i="2" s="1"/>
  <c r="AP18" i="2" s="1"/>
  <c r="AQ18" i="2" s="1"/>
  <c r="AR18" i="2" s="1"/>
  <c r="AS18" i="2" s="1"/>
  <c r="AT18" i="2" s="1"/>
  <c r="AU18" i="2" s="1"/>
  <c r="AV18" i="2" s="1"/>
  <c r="AW18" i="2" s="1"/>
  <c r="AX18" i="2" s="1"/>
  <c r="AY18" i="2" s="1"/>
  <c r="AZ18" i="2" s="1"/>
  <c r="BA18" i="2" s="1"/>
  <c r="BB18" i="2" s="1"/>
  <c r="BC18" i="2" s="1"/>
  <c r="BD18" i="2" s="1"/>
  <c r="BE18" i="2" s="1"/>
  <c r="BF18" i="2" s="1"/>
  <c r="BG18" i="2" s="1"/>
  <c r="BH18" i="2" s="1"/>
  <c r="BI18" i="2" s="1"/>
  <c r="BJ18" i="2" s="1"/>
  <c r="B21" i="2" l="1"/>
</calcChain>
</file>

<file path=xl/sharedStrings.xml><?xml version="1.0" encoding="utf-8"?>
<sst xmlns="http://schemas.openxmlformats.org/spreadsheetml/2006/main" count="79" uniqueCount="79">
  <si>
    <t>Flux de numerar total cumulat</t>
  </si>
  <si>
    <t>TOTAL</t>
  </si>
  <si>
    <t>An 1</t>
  </si>
  <si>
    <t>An 2</t>
  </si>
  <si>
    <t>An 3</t>
  </si>
  <si>
    <t>An 4</t>
  </si>
  <si>
    <t>An 5</t>
  </si>
  <si>
    <t>An 6</t>
  </si>
  <si>
    <t>An 7</t>
  </si>
  <si>
    <t>An 8</t>
  </si>
  <si>
    <t>An 9</t>
  </si>
  <si>
    <t>An 58</t>
  </si>
  <si>
    <t>An 59</t>
  </si>
  <si>
    <t>An 60</t>
  </si>
  <si>
    <t xml:space="preserve">ANII DE OPERARE AI INVESTIȚIEI * (pentru componenta destinată dezvoltării turismului sustenabil și a culturii) </t>
  </si>
  <si>
    <t>SUSTENABILITATE FINANCIARĂ</t>
  </si>
  <si>
    <t>Flux de numerar din activitatea de exploatare (operațional)</t>
  </si>
  <si>
    <t>Încasări, plăți, fluxuri de numerar</t>
  </si>
  <si>
    <t>* - este posibil ca în anii de implementare a proiectului să poata fi pusă (parţial) în exploatare investiţia, generându-se astfel încasări şi plăţi de exploatare;
- dacă exploatarea investiției nu poate începe decât după implementarea integrală a acesteia, încasările şi plăţile de exploatare se vor înregistra începând cu anul următor implementării integrale.</t>
  </si>
  <si>
    <t>** Total încasări de exploatare (operaționale) reprezintă venituri direct generate de implementarea componentei destinate dezvoltării turismului sustenabil și a culturii. Prin urmare, aceste fluxuri exclud veniturile din alocațiile bugetare și alte elemente care reprezintă o potențială sursă de finanțare pentru cheltuielile din exploatare.</t>
  </si>
  <si>
    <t xml:space="preserve">Durata de viață economică a investiției </t>
  </si>
  <si>
    <t>Program: Programul Regional Nord - Est 2021-2027</t>
  </si>
  <si>
    <t>Prioritatea 7. Nord-Est - O regiune atractivă</t>
  </si>
  <si>
    <t>RSO5.1. Promovarea dezvoltării integrate și incluzive în domeniul social, economic și al mediului, precum și a culturii, a patrimoniului natural, a turismului sustenabil și a securității în zonele urbane (FEDR)</t>
  </si>
  <si>
    <t>An 10</t>
  </si>
  <si>
    <t>An 11</t>
  </si>
  <si>
    <t>An 12</t>
  </si>
  <si>
    <t>An 13</t>
  </si>
  <si>
    <t>An 14</t>
  </si>
  <si>
    <t>An 15</t>
  </si>
  <si>
    <t>An 16</t>
  </si>
  <si>
    <t>An 17</t>
  </si>
  <si>
    <t>An 18</t>
  </si>
  <si>
    <t>An 19</t>
  </si>
  <si>
    <t>An 20</t>
  </si>
  <si>
    <t>An 21</t>
  </si>
  <si>
    <t>An 22</t>
  </si>
  <si>
    <t>An 23</t>
  </si>
  <si>
    <t>An 24</t>
  </si>
  <si>
    <t>An 25</t>
  </si>
  <si>
    <t>An 26</t>
  </si>
  <si>
    <t>An 27</t>
  </si>
  <si>
    <t>An 28</t>
  </si>
  <si>
    <t>An 29</t>
  </si>
  <si>
    <t>An 30</t>
  </si>
  <si>
    <t>An 31</t>
  </si>
  <si>
    <t>An 32</t>
  </si>
  <si>
    <t>An 33</t>
  </si>
  <si>
    <t>An 34</t>
  </si>
  <si>
    <t>An 35</t>
  </si>
  <si>
    <t>An 36</t>
  </si>
  <si>
    <t>An 37</t>
  </si>
  <si>
    <t>An 38</t>
  </si>
  <si>
    <t>An 39</t>
  </si>
  <si>
    <t>An 40</t>
  </si>
  <si>
    <t>An 41</t>
  </si>
  <si>
    <t>An 42</t>
  </si>
  <si>
    <t>An 43</t>
  </si>
  <si>
    <t>An 44</t>
  </si>
  <si>
    <t>An 45</t>
  </si>
  <si>
    <t>An 46</t>
  </si>
  <si>
    <t>An 47</t>
  </si>
  <si>
    <t>An 48</t>
  </si>
  <si>
    <t>An 49</t>
  </si>
  <si>
    <t>An 50</t>
  </si>
  <si>
    <t>An 51</t>
  </si>
  <si>
    <t>An 52</t>
  </si>
  <si>
    <t>An 53</t>
  </si>
  <si>
    <t>An 54</t>
  </si>
  <si>
    <t>An 55</t>
  </si>
  <si>
    <t>An 56</t>
  </si>
  <si>
    <t>An 57</t>
  </si>
  <si>
    <t>Flux de numerar din activitățile de investiție și finanțare</t>
  </si>
  <si>
    <t xml:space="preserve">Proiecțiile financiare se vor realiza pe durata de viață economică a investiției estimată de solicitant (minimum durata normală de funcționare, conform legislației aplicabile). </t>
  </si>
  <si>
    <t>Încasări aferente veniturilor din exploatare**</t>
  </si>
  <si>
    <t xml:space="preserve">Încasări din activitățile de investiție și finanțare  (aport la capitalul societății pentru sursa proprie, împrumuturi/credite pentru realizarea investiției, ajutor nerambursabil) </t>
  </si>
  <si>
    <t>Plăți din activitățile de investiție și finanțare (rambursare împrumuturi/ credite, dobânzi la împrumuturile/creditele contractate, etc.)</t>
  </si>
  <si>
    <t>Flux de numerar total (activități de exploatare, investiție și finanțare)</t>
  </si>
  <si>
    <t xml:space="preserve">Plăți aferente cheltuielilor de exploatare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</si>
</sst>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Montserat"/>
    </font>
    <font>
      <sz val="11"/>
      <color theme="1"/>
      <name val="Montserat"/>
    </font>
    <font>
      <b/>
      <sz val="11"/>
      <name val="Monserat"/>
    </font>
    <font>
      <sz val="11"/>
      <color theme="1"/>
      <name val="Monserat"/>
    </font>
    <font>
      <sz val="11"/>
      <name val="Monserat"/>
    </font>
    <font>
      <b/>
      <sz val="11"/>
      <color theme="1"/>
      <name val="Monserat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3" fillId="2" borderId="0" xfId="0" applyFont="1" applyFill="1"/>
    <xf numFmtId="0" fontId="4" fillId="0" borderId="0" xfId="0" applyFont="1" applyAlignment="1" applyProtection="1">
      <alignment vertical="center" wrapText="1"/>
      <protection locked="0"/>
    </xf>
    <xf numFmtId="0" fontId="5" fillId="0" borderId="0" xfId="0" applyFont="1"/>
    <xf numFmtId="0" fontId="4" fillId="3" borderId="1" xfId="0" applyFont="1" applyFill="1" applyBorder="1" applyAlignment="1">
      <alignment horizontal="left" vertical="distributed" wrapText="1"/>
    </xf>
    <xf numFmtId="3" fontId="6" fillId="3" borderId="1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>
      <alignment horizontal="left" vertical="distributed" wrapText="1"/>
    </xf>
    <xf numFmtId="3" fontId="6" fillId="0" borderId="0" xfId="0" applyNumberFormat="1" applyFont="1" applyAlignment="1" applyProtection="1">
      <alignment horizontal="right"/>
      <protection locked="0"/>
    </xf>
    <xf numFmtId="0" fontId="5" fillId="0" borderId="1" xfId="0" applyFont="1" applyBorder="1"/>
    <xf numFmtId="0" fontId="4" fillId="0" borderId="0" xfId="0" applyFont="1" applyAlignment="1">
      <alignment horizontal="left" vertical="distributed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4" fontId="7" fillId="2" borderId="1" xfId="0" applyNumberFormat="1" applyFont="1" applyFill="1" applyBorder="1" applyAlignment="1" applyProtection="1">
      <alignment horizontal="right"/>
      <protection hidden="1"/>
    </xf>
    <xf numFmtId="0" fontId="7" fillId="2" borderId="0" xfId="0" applyFont="1" applyFill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6" fillId="0" borderId="3" xfId="0" applyFont="1" applyBorder="1" applyAlignment="1" applyProtection="1">
      <alignment horizontal="left" vertical="distributed"/>
      <protection hidden="1"/>
    </xf>
    <xf numFmtId="0" fontId="7" fillId="0" borderId="1" xfId="0" applyFont="1" applyBorder="1" applyAlignment="1" applyProtection="1">
      <alignment horizontal="right"/>
      <protection hidden="1"/>
    </xf>
    <xf numFmtId="3" fontId="6" fillId="0" borderId="2" xfId="0" applyNumberFormat="1" applyFont="1" applyBorder="1" applyAlignment="1" applyProtection="1">
      <alignment horizontal="left" vertical="top" wrapText="1"/>
      <protection hidden="1"/>
    </xf>
    <xf numFmtId="3" fontId="6" fillId="0" borderId="2" xfId="0" applyNumberFormat="1" applyFont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left" vertical="distributed"/>
      <protection hidden="1"/>
    </xf>
    <xf numFmtId="4" fontId="5" fillId="2" borderId="1" xfId="0" applyNumberFormat="1" applyFont="1" applyFill="1" applyBorder="1" applyProtection="1">
      <protection hidden="1"/>
    </xf>
    <xf numFmtId="0" fontId="7" fillId="2" borderId="1" xfId="0" applyFont="1" applyFill="1" applyBorder="1" applyProtection="1">
      <protection hidden="1"/>
    </xf>
    <xf numFmtId="4" fontId="5" fillId="0" borderId="1" xfId="0" applyNumberFormat="1" applyFont="1" applyBorder="1" applyProtection="1">
      <protection locked="0"/>
    </xf>
    <xf numFmtId="3" fontId="6" fillId="0" borderId="2" xfId="0" applyNumberFormat="1" applyFont="1" applyBorder="1" applyAlignment="1" applyProtection="1">
      <alignment horizontal="left" vertical="distributed"/>
      <protection hidden="1"/>
    </xf>
    <xf numFmtId="4" fontId="7" fillId="0" borderId="1" xfId="0" applyNumberFormat="1" applyFont="1" applyBorder="1" applyAlignment="1" applyProtection="1">
      <alignment horizontal="right"/>
      <protection hidden="1"/>
    </xf>
    <xf numFmtId="0" fontId="6" fillId="0" borderId="2" xfId="0" applyFont="1" applyBorder="1" applyAlignment="1" applyProtection="1">
      <alignment horizontal="left" vertical="center" wrapText="1"/>
      <protection hidden="1"/>
    </xf>
    <xf numFmtId="0" fontId="4" fillId="2" borderId="1" xfId="0" applyFont="1" applyFill="1" applyBorder="1" applyAlignment="1" applyProtection="1">
      <alignment horizontal="left" vertical="distributed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2" borderId="1" xfId="0" applyFont="1" applyFill="1" applyBorder="1" applyAlignment="1" applyProtection="1">
      <alignment horizontal="left" vertical="distributed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C5349-1C73-4C16-9710-375ECC08AB0D}">
  <dimension ref="A1:JZ115"/>
  <sheetViews>
    <sheetView tabSelected="1" zoomScale="98" zoomScaleNormal="98" workbookViewId="0">
      <selection activeCell="C34" sqref="C34"/>
    </sheetView>
  </sheetViews>
  <sheetFormatPr defaultColWidth="8.85546875" defaultRowHeight="14.25"/>
  <cols>
    <col min="1" max="1" width="47.7109375" style="1" customWidth="1"/>
    <col min="2" max="62" width="14.28515625" style="1" customWidth="1"/>
    <col min="63" max="16384" width="8.85546875" style="1"/>
  </cols>
  <sheetData>
    <row r="1" spans="1:286" ht="15">
      <c r="A1" s="30" t="s">
        <v>21</v>
      </c>
      <c r="B1" s="31"/>
      <c r="C1" s="31"/>
      <c r="D1" s="31"/>
      <c r="E1" s="31"/>
      <c r="F1" s="31"/>
      <c r="G1" s="31"/>
      <c r="H1" s="31"/>
      <c r="I1" s="32"/>
      <c r="J1" s="32"/>
      <c r="K1" s="32"/>
      <c r="L1" s="32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286" ht="15">
      <c r="A2" s="30" t="s">
        <v>22</v>
      </c>
      <c r="B2" s="31"/>
      <c r="C2" s="31"/>
      <c r="D2" s="31"/>
      <c r="E2" s="31"/>
      <c r="F2" s="31"/>
      <c r="G2" s="31"/>
      <c r="H2" s="31"/>
      <c r="I2" s="32"/>
      <c r="J2" s="32"/>
      <c r="K2" s="32"/>
      <c r="L2" s="32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1:286" ht="54" customHeight="1">
      <c r="A3" s="28" t="s">
        <v>23</v>
      </c>
      <c r="B3" s="29"/>
      <c r="C3" s="2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286" ht="15" customHeight="1">
      <c r="A4" s="3"/>
      <c r="B4" s="11"/>
      <c r="C4" s="11"/>
      <c r="D4" s="11"/>
      <c r="E4" s="11"/>
      <c r="F4" s="11"/>
      <c r="G4" s="11"/>
      <c r="H4" s="11"/>
      <c r="I4" s="12"/>
      <c r="J4" s="12"/>
      <c r="K4" s="12"/>
      <c r="L4" s="12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spans="1:286" ht="1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1:286" ht="21" customHeight="1">
      <c r="A6" s="5" t="s">
        <v>20</v>
      </c>
      <c r="B6" s="6">
        <v>0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286" ht="15" customHeight="1">
      <c r="A7" s="7"/>
      <c r="B7" s="8"/>
      <c r="C7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286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286" ht="30" customHeight="1">
      <c r="A9" s="33" t="s">
        <v>14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</row>
    <row r="10" spans="1:286" ht="27.75" customHeight="1">
      <c r="A10" s="16" t="s">
        <v>17</v>
      </c>
      <c r="B10" s="17" t="s">
        <v>1</v>
      </c>
      <c r="C10" s="17" t="s">
        <v>2</v>
      </c>
      <c r="D10" s="17" t="s">
        <v>3</v>
      </c>
      <c r="E10" s="17" t="s">
        <v>4</v>
      </c>
      <c r="F10" s="17" t="s">
        <v>5</v>
      </c>
      <c r="G10" s="17" t="s">
        <v>6</v>
      </c>
      <c r="H10" s="17" t="s">
        <v>7</v>
      </c>
      <c r="I10" s="17" t="s">
        <v>8</v>
      </c>
      <c r="J10" s="17" t="s">
        <v>9</v>
      </c>
      <c r="K10" s="17" t="s">
        <v>10</v>
      </c>
      <c r="L10" s="17" t="s">
        <v>24</v>
      </c>
      <c r="M10" s="17" t="s">
        <v>25</v>
      </c>
      <c r="N10" s="17" t="s">
        <v>26</v>
      </c>
      <c r="O10" s="17" t="s">
        <v>27</v>
      </c>
      <c r="P10" s="17" t="s">
        <v>28</v>
      </c>
      <c r="Q10" s="17" t="s">
        <v>29</v>
      </c>
      <c r="R10" s="17" t="s">
        <v>30</v>
      </c>
      <c r="S10" s="17" t="s">
        <v>31</v>
      </c>
      <c r="T10" s="17" t="s">
        <v>32</v>
      </c>
      <c r="U10" s="17" t="s">
        <v>33</v>
      </c>
      <c r="V10" s="17" t="s">
        <v>34</v>
      </c>
      <c r="W10" s="17" t="s">
        <v>35</v>
      </c>
      <c r="X10" s="17" t="s">
        <v>36</v>
      </c>
      <c r="Y10" s="17" t="s">
        <v>37</v>
      </c>
      <c r="Z10" s="17" t="s">
        <v>38</v>
      </c>
      <c r="AA10" s="17" t="s">
        <v>39</v>
      </c>
      <c r="AB10" s="17" t="s">
        <v>40</v>
      </c>
      <c r="AC10" s="17" t="s">
        <v>41</v>
      </c>
      <c r="AD10" s="17" t="s">
        <v>42</v>
      </c>
      <c r="AE10" s="17" t="s">
        <v>43</v>
      </c>
      <c r="AF10" s="17" t="s">
        <v>44</v>
      </c>
      <c r="AG10" s="17" t="s">
        <v>45</v>
      </c>
      <c r="AH10" s="17" t="s">
        <v>46</v>
      </c>
      <c r="AI10" s="17" t="s">
        <v>47</v>
      </c>
      <c r="AJ10" s="17" t="s">
        <v>48</v>
      </c>
      <c r="AK10" s="17" t="s">
        <v>49</v>
      </c>
      <c r="AL10" s="17" t="s">
        <v>50</v>
      </c>
      <c r="AM10" s="17" t="s">
        <v>51</v>
      </c>
      <c r="AN10" s="17" t="s">
        <v>52</v>
      </c>
      <c r="AO10" s="17" t="s">
        <v>53</v>
      </c>
      <c r="AP10" s="17" t="s">
        <v>54</v>
      </c>
      <c r="AQ10" s="17" t="s">
        <v>55</v>
      </c>
      <c r="AR10" s="17" t="s">
        <v>56</v>
      </c>
      <c r="AS10" s="17" t="s">
        <v>57</v>
      </c>
      <c r="AT10" s="17" t="s">
        <v>58</v>
      </c>
      <c r="AU10" s="17" t="s">
        <v>59</v>
      </c>
      <c r="AV10" s="17" t="s">
        <v>60</v>
      </c>
      <c r="AW10" s="17" t="s">
        <v>61</v>
      </c>
      <c r="AX10" s="17" t="s">
        <v>62</v>
      </c>
      <c r="AY10" s="17" t="s">
        <v>63</v>
      </c>
      <c r="AZ10" s="17" t="s">
        <v>64</v>
      </c>
      <c r="BA10" s="17" t="s">
        <v>65</v>
      </c>
      <c r="BB10" s="17" t="s">
        <v>66</v>
      </c>
      <c r="BC10" s="17" t="s">
        <v>67</v>
      </c>
      <c r="BD10" s="17" t="s">
        <v>68</v>
      </c>
      <c r="BE10" s="17" t="s">
        <v>69</v>
      </c>
      <c r="BF10" s="17" t="s">
        <v>70</v>
      </c>
      <c r="BG10" s="17" t="s">
        <v>71</v>
      </c>
      <c r="BH10" s="17" t="s">
        <v>11</v>
      </c>
      <c r="BI10" s="17" t="s">
        <v>12</v>
      </c>
      <c r="BJ10" s="17" t="s">
        <v>13</v>
      </c>
    </row>
    <row r="11" spans="1:286" ht="32.25" customHeight="1">
      <c r="A11" s="18" t="s">
        <v>74</v>
      </c>
      <c r="B11" s="13">
        <f>SUM(C11:BJ11)</f>
        <v>0</v>
      </c>
      <c r="C11" s="23">
        <v>0</v>
      </c>
      <c r="D11" s="23">
        <v>0</v>
      </c>
      <c r="E11" s="23">
        <v>0</v>
      </c>
      <c r="F11" s="23">
        <v>0</v>
      </c>
      <c r="G11" s="23">
        <v>0</v>
      </c>
      <c r="H11" s="23">
        <v>0</v>
      </c>
      <c r="I11" s="23">
        <v>0</v>
      </c>
      <c r="J11" s="23">
        <v>0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23">
        <v>0</v>
      </c>
      <c r="R11" s="23">
        <v>0</v>
      </c>
      <c r="S11" s="23">
        <v>0</v>
      </c>
      <c r="T11" s="23">
        <v>0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0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0</v>
      </c>
      <c r="AQ11" s="23">
        <v>0</v>
      </c>
      <c r="AR11" s="23">
        <v>0</v>
      </c>
      <c r="AS11" s="23">
        <v>0</v>
      </c>
      <c r="AT11" s="23">
        <v>0</v>
      </c>
      <c r="AU11" s="23">
        <v>0</v>
      </c>
      <c r="AV11" s="23">
        <v>0</v>
      </c>
      <c r="AW11" s="23">
        <v>0</v>
      </c>
      <c r="AX11" s="23">
        <v>0</v>
      </c>
      <c r="AY11" s="23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</row>
    <row r="12" spans="1:286" ht="39.75" customHeight="1">
      <c r="A12" s="19" t="s">
        <v>78</v>
      </c>
      <c r="B12" s="13">
        <f>SUM(C12:BJ12)</f>
        <v>0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</row>
    <row r="13" spans="1:286" s="2" customFormat="1" ht="33" customHeight="1">
      <c r="A13" s="20" t="s">
        <v>16</v>
      </c>
      <c r="B13" s="13">
        <f>B11-B12</f>
        <v>0</v>
      </c>
      <c r="C13" s="21">
        <f>C11-C12</f>
        <v>0</v>
      </c>
      <c r="D13" s="21">
        <f t="shared" ref="D13:K13" si="0">D11-D12</f>
        <v>0</v>
      </c>
      <c r="E13" s="21">
        <f t="shared" si="0"/>
        <v>0</v>
      </c>
      <c r="F13" s="21">
        <f t="shared" si="0"/>
        <v>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0</v>
      </c>
      <c r="K13" s="21">
        <f t="shared" si="0"/>
        <v>0</v>
      </c>
      <c r="L13" s="21">
        <f t="shared" ref="L13:BJ13" si="1">L11-L12</f>
        <v>0</v>
      </c>
      <c r="M13" s="21">
        <f t="shared" si="1"/>
        <v>0</v>
      </c>
      <c r="N13" s="21">
        <f t="shared" si="1"/>
        <v>0</v>
      </c>
      <c r="O13" s="21">
        <f t="shared" si="1"/>
        <v>0</v>
      </c>
      <c r="P13" s="21">
        <f t="shared" si="1"/>
        <v>0</v>
      </c>
      <c r="Q13" s="21">
        <f t="shared" si="1"/>
        <v>0</v>
      </c>
      <c r="R13" s="21">
        <f t="shared" si="1"/>
        <v>0</v>
      </c>
      <c r="S13" s="21">
        <f t="shared" si="1"/>
        <v>0</v>
      </c>
      <c r="T13" s="21">
        <f t="shared" si="1"/>
        <v>0</v>
      </c>
      <c r="U13" s="21">
        <f t="shared" si="1"/>
        <v>0</v>
      </c>
      <c r="V13" s="21">
        <f t="shared" si="1"/>
        <v>0</v>
      </c>
      <c r="W13" s="21">
        <f t="shared" si="1"/>
        <v>0</v>
      </c>
      <c r="X13" s="21">
        <f t="shared" si="1"/>
        <v>0</v>
      </c>
      <c r="Y13" s="21">
        <f t="shared" si="1"/>
        <v>0</v>
      </c>
      <c r="Z13" s="21">
        <f t="shared" si="1"/>
        <v>0</v>
      </c>
      <c r="AA13" s="21">
        <f t="shared" si="1"/>
        <v>0</v>
      </c>
      <c r="AB13" s="21">
        <f t="shared" si="1"/>
        <v>0</v>
      </c>
      <c r="AC13" s="21">
        <f t="shared" si="1"/>
        <v>0</v>
      </c>
      <c r="AD13" s="21">
        <f t="shared" si="1"/>
        <v>0</v>
      </c>
      <c r="AE13" s="21">
        <f t="shared" si="1"/>
        <v>0</v>
      </c>
      <c r="AF13" s="21">
        <f t="shared" si="1"/>
        <v>0</v>
      </c>
      <c r="AG13" s="21">
        <f t="shared" si="1"/>
        <v>0</v>
      </c>
      <c r="AH13" s="21">
        <f t="shared" si="1"/>
        <v>0</v>
      </c>
      <c r="AI13" s="21">
        <f t="shared" si="1"/>
        <v>0</v>
      </c>
      <c r="AJ13" s="21">
        <f t="shared" si="1"/>
        <v>0</v>
      </c>
      <c r="AK13" s="21">
        <f t="shared" si="1"/>
        <v>0</v>
      </c>
      <c r="AL13" s="21">
        <f t="shared" si="1"/>
        <v>0</v>
      </c>
      <c r="AM13" s="21">
        <f t="shared" si="1"/>
        <v>0</v>
      </c>
      <c r="AN13" s="21">
        <f t="shared" si="1"/>
        <v>0</v>
      </c>
      <c r="AO13" s="21">
        <f t="shared" si="1"/>
        <v>0</v>
      </c>
      <c r="AP13" s="21">
        <f t="shared" si="1"/>
        <v>0</v>
      </c>
      <c r="AQ13" s="21">
        <f t="shared" si="1"/>
        <v>0</v>
      </c>
      <c r="AR13" s="21">
        <f t="shared" si="1"/>
        <v>0</v>
      </c>
      <c r="AS13" s="21">
        <f t="shared" si="1"/>
        <v>0</v>
      </c>
      <c r="AT13" s="21">
        <f t="shared" si="1"/>
        <v>0</v>
      </c>
      <c r="AU13" s="21">
        <f t="shared" si="1"/>
        <v>0</v>
      </c>
      <c r="AV13" s="21">
        <f t="shared" si="1"/>
        <v>0</v>
      </c>
      <c r="AW13" s="21">
        <f t="shared" si="1"/>
        <v>0</v>
      </c>
      <c r="AX13" s="21">
        <f t="shared" si="1"/>
        <v>0</v>
      </c>
      <c r="AY13" s="21">
        <f t="shared" si="1"/>
        <v>0</v>
      </c>
      <c r="AZ13" s="21">
        <f t="shared" si="1"/>
        <v>0</v>
      </c>
      <c r="BA13" s="21">
        <f t="shared" si="1"/>
        <v>0</v>
      </c>
      <c r="BB13" s="21">
        <f t="shared" si="1"/>
        <v>0</v>
      </c>
      <c r="BC13" s="21">
        <f t="shared" si="1"/>
        <v>0</v>
      </c>
      <c r="BD13" s="21">
        <f t="shared" si="1"/>
        <v>0</v>
      </c>
      <c r="BE13" s="21">
        <f t="shared" si="1"/>
        <v>0</v>
      </c>
      <c r="BF13" s="21">
        <f t="shared" si="1"/>
        <v>0</v>
      </c>
      <c r="BG13" s="21">
        <f t="shared" si="1"/>
        <v>0</v>
      </c>
      <c r="BH13" s="21">
        <f t="shared" si="1"/>
        <v>0</v>
      </c>
      <c r="BI13" s="21">
        <f t="shared" si="1"/>
        <v>0</v>
      </c>
      <c r="BJ13" s="21">
        <f t="shared" si="1"/>
        <v>0</v>
      </c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</row>
    <row r="14" spans="1:286" ht="78.75" customHeight="1">
      <c r="A14" s="24" t="s">
        <v>75</v>
      </c>
      <c r="B14" s="25">
        <f>SUM(C14:BJ14)</f>
        <v>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0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0</v>
      </c>
      <c r="AV14" s="23">
        <v>0</v>
      </c>
      <c r="AW14" s="23">
        <v>0</v>
      </c>
      <c r="AX14" s="23">
        <v>0</v>
      </c>
      <c r="AY14" s="23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</row>
    <row r="15" spans="1:286" ht="57.75" customHeight="1">
      <c r="A15" s="26" t="s">
        <v>76</v>
      </c>
      <c r="B15" s="25">
        <f>SUM(C15:BJ15)</f>
        <v>0</v>
      </c>
      <c r="C15" s="23">
        <v>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0</v>
      </c>
      <c r="AQ15" s="23">
        <v>0</v>
      </c>
      <c r="AR15" s="23">
        <v>0</v>
      </c>
      <c r="AS15" s="23">
        <v>0</v>
      </c>
      <c r="AT15" s="23">
        <v>0</v>
      </c>
      <c r="AU15" s="23">
        <v>0</v>
      </c>
      <c r="AV15" s="23">
        <v>0</v>
      </c>
      <c r="AW15" s="23">
        <v>0</v>
      </c>
      <c r="AX15" s="23">
        <v>0</v>
      </c>
      <c r="AY15" s="23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</row>
    <row r="16" spans="1:286" ht="39" customHeight="1">
      <c r="A16" s="20" t="s">
        <v>72</v>
      </c>
      <c r="B16" s="13">
        <f>B14-B15</f>
        <v>0</v>
      </c>
      <c r="C16" s="21">
        <f>C14-C15</f>
        <v>0</v>
      </c>
      <c r="D16" s="21">
        <f t="shared" ref="D16:K16" si="2">D14-D15</f>
        <v>0</v>
      </c>
      <c r="E16" s="21">
        <f t="shared" si="2"/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21">
        <f t="shared" si="2"/>
        <v>0</v>
      </c>
      <c r="J16" s="21">
        <f t="shared" si="2"/>
        <v>0</v>
      </c>
      <c r="K16" s="21">
        <f t="shared" si="2"/>
        <v>0</v>
      </c>
      <c r="L16" s="21">
        <f t="shared" ref="L16:BJ16" si="3">L14-L15</f>
        <v>0</v>
      </c>
      <c r="M16" s="21">
        <f t="shared" si="3"/>
        <v>0</v>
      </c>
      <c r="N16" s="21">
        <f t="shared" si="3"/>
        <v>0</v>
      </c>
      <c r="O16" s="21">
        <f t="shared" si="3"/>
        <v>0</v>
      </c>
      <c r="P16" s="21">
        <f t="shared" si="3"/>
        <v>0</v>
      </c>
      <c r="Q16" s="21">
        <f t="shared" si="3"/>
        <v>0</v>
      </c>
      <c r="R16" s="21">
        <f t="shared" si="3"/>
        <v>0</v>
      </c>
      <c r="S16" s="21">
        <f t="shared" si="3"/>
        <v>0</v>
      </c>
      <c r="T16" s="21">
        <f t="shared" si="3"/>
        <v>0</v>
      </c>
      <c r="U16" s="21">
        <f t="shared" si="3"/>
        <v>0</v>
      </c>
      <c r="V16" s="21">
        <f t="shared" si="3"/>
        <v>0</v>
      </c>
      <c r="W16" s="21">
        <f t="shared" si="3"/>
        <v>0</v>
      </c>
      <c r="X16" s="21">
        <f t="shared" si="3"/>
        <v>0</v>
      </c>
      <c r="Y16" s="21">
        <f t="shared" si="3"/>
        <v>0</v>
      </c>
      <c r="Z16" s="21">
        <f t="shared" si="3"/>
        <v>0</v>
      </c>
      <c r="AA16" s="21">
        <f t="shared" si="3"/>
        <v>0</v>
      </c>
      <c r="AB16" s="21">
        <f t="shared" si="3"/>
        <v>0</v>
      </c>
      <c r="AC16" s="21">
        <f t="shared" si="3"/>
        <v>0</v>
      </c>
      <c r="AD16" s="21">
        <f t="shared" si="3"/>
        <v>0</v>
      </c>
      <c r="AE16" s="21">
        <f t="shared" si="3"/>
        <v>0</v>
      </c>
      <c r="AF16" s="21">
        <f t="shared" si="3"/>
        <v>0</v>
      </c>
      <c r="AG16" s="21">
        <f t="shared" si="3"/>
        <v>0</v>
      </c>
      <c r="AH16" s="21">
        <f t="shared" si="3"/>
        <v>0</v>
      </c>
      <c r="AI16" s="21">
        <f t="shared" si="3"/>
        <v>0</v>
      </c>
      <c r="AJ16" s="21">
        <f t="shared" si="3"/>
        <v>0</v>
      </c>
      <c r="AK16" s="21">
        <f t="shared" si="3"/>
        <v>0</v>
      </c>
      <c r="AL16" s="21">
        <f t="shared" si="3"/>
        <v>0</v>
      </c>
      <c r="AM16" s="21">
        <f t="shared" si="3"/>
        <v>0</v>
      </c>
      <c r="AN16" s="21">
        <f t="shared" si="3"/>
        <v>0</v>
      </c>
      <c r="AO16" s="21">
        <f t="shared" si="3"/>
        <v>0</v>
      </c>
      <c r="AP16" s="21">
        <f t="shared" si="3"/>
        <v>0</v>
      </c>
      <c r="AQ16" s="21">
        <f t="shared" si="3"/>
        <v>0</v>
      </c>
      <c r="AR16" s="21">
        <f t="shared" si="3"/>
        <v>0</v>
      </c>
      <c r="AS16" s="21">
        <f t="shared" si="3"/>
        <v>0</v>
      </c>
      <c r="AT16" s="21">
        <f t="shared" si="3"/>
        <v>0</v>
      </c>
      <c r="AU16" s="21">
        <f t="shared" si="3"/>
        <v>0</v>
      </c>
      <c r="AV16" s="21">
        <f t="shared" si="3"/>
        <v>0</v>
      </c>
      <c r="AW16" s="21">
        <f t="shared" si="3"/>
        <v>0</v>
      </c>
      <c r="AX16" s="21">
        <f t="shared" si="3"/>
        <v>0</v>
      </c>
      <c r="AY16" s="21">
        <f t="shared" si="3"/>
        <v>0</v>
      </c>
      <c r="AZ16" s="21">
        <f t="shared" si="3"/>
        <v>0</v>
      </c>
      <c r="BA16" s="21">
        <f t="shared" si="3"/>
        <v>0</v>
      </c>
      <c r="BB16" s="21">
        <f t="shared" si="3"/>
        <v>0</v>
      </c>
      <c r="BC16" s="21">
        <f t="shared" si="3"/>
        <v>0</v>
      </c>
      <c r="BD16" s="21">
        <f t="shared" si="3"/>
        <v>0</v>
      </c>
      <c r="BE16" s="21">
        <f t="shared" si="3"/>
        <v>0</v>
      </c>
      <c r="BF16" s="21">
        <f t="shared" si="3"/>
        <v>0</v>
      </c>
      <c r="BG16" s="21">
        <f t="shared" si="3"/>
        <v>0</v>
      </c>
      <c r="BH16" s="21">
        <f t="shared" si="3"/>
        <v>0</v>
      </c>
      <c r="BI16" s="21">
        <f t="shared" si="3"/>
        <v>0</v>
      </c>
      <c r="BJ16" s="21">
        <f t="shared" si="3"/>
        <v>0</v>
      </c>
    </row>
    <row r="17" spans="1:286" s="2" customFormat="1" ht="36.75" customHeight="1">
      <c r="A17" s="20" t="s">
        <v>77</v>
      </c>
      <c r="B17" s="13">
        <f>B13+B16</f>
        <v>0</v>
      </c>
      <c r="C17" s="21">
        <f t="shared" ref="C17:K17" si="4">C13+C16</f>
        <v>0</v>
      </c>
      <c r="D17" s="21">
        <f t="shared" si="4"/>
        <v>0</v>
      </c>
      <c r="E17" s="21">
        <f t="shared" si="4"/>
        <v>0</v>
      </c>
      <c r="F17" s="21">
        <f t="shared" si="4"/>
        <v>0</v>
      </c>
      <c r="G17" s="21">
        <f t="shared" si="4"/>
        <v>0</v>
      </c>
      <c r="H17" s="21">
        <f t="shared" si="4"/>
        <v>0</v>
      </c>
      <c r="I17" s="21">
        <f t="shared" si="4"/>
        <v>0</v>
      </c>
      <c r="J17" s="21">
        <f t="shared" si="4"/>
        <v>0</v>
      </c>
      <c r="K17" s="21">
        <f t="shared" si="4"/>
        <v>0</v>
      </c>
      <c r="L17" s="21">
        <f t="shared" ref="L17:BJ17" si="5">L13+L16</f>
        <v>0</v>
      </c>
      <c r="M17" s="21">
        <f t="shared" si="5"/>
        <v>0</v>
      </c>
      <c r="N17" s="21">
        <f t="shared" si="5"/>
        <v>0</v>
      </c>
      <c r="O17" s="21">
        <f t="shared" si="5"/>
        <v>0</v>
      </c>
      <c r="P17" s="21">
        <f t="shared" si="5"/>
        <v>0</v>
      </c>
      <c r="Q17" s="21">
        <f t="shared" si="5"/>
        <v>0</v>
      </c>
      <c r="R17" s="21">
        <f t="shared" si="5"/>
        <v>0</v>
      </c>
      <c r="S17" s="21">
        <f t="shared" si="5"/>
        <v>0</v>
      </c>
      <c r="T17" s="21">
        <f t="shared" si="5"/>
        <v>0</v>
      </c>
      <c r="U17" s="21">
        <f t="shared" si="5"/>
        <v>0</v>
      </c>
      <c r="V17" s="21">
        <f t="shared" si="5"/>
        <v>0</v>
      </c>
      <c r="W17" s="21">
        <f t="shared" si="5"/>
        <v>0</v>
      </c>
      <c r="X17" s="21">
        <f t="shared" si="5"/>
        <v>0</v>
      </c>
      <c r="Y17" s="21">
        <f t="shared" si="5"/>
        <v>0</v>
      </c>
      <c r="Z17" s="21">
        <f t="shared" si="5"/>
        <v>0</v>
      </c>
      <c r="AA17" s="21">
        <f t="shared" si="5"/>
        <v>0</v>
      </c>
      <c r="AB17" s="21">
        <f t="shared" si="5"/>
        <v>0</v>
      </c>
      <c r="AC17" s="21">
        <f t="shared" si="5"/>
        <v>0</v>
      </c>
      <c r="AD17" s="21">
        <f t="shared" si="5"/>
        <v>0</v>
      </c>
      <c r="AE17" s="21">
        <f t="shared" si="5"/>
        <v>0</v>
      </c>
      <c r="AF17" s="21">
        <f t="shared" si="5"/>
        <v>0</v>
      </c>
      <c r="AG17" s="21">
        <f t="shared" si="5"/>
        <v>0</v>
      </c>
      <c r="AH17" s="21">
        <f t="shared" si="5"/>
        <v>0</v>
      </c>
      <c r="AI17" s="21">
        <f t="shared" si="5"/>
        <v>0</v>
      </c>
      <c r="AJ17" s="21">
        <f t="shared" si="5"/>
        <v>0</v>
      </c>
      <c r="AK17" s="21">
        <f t="shared" si="5"/>
        <v>0</v>
      </c>
      <c r="AL17" s="21">
        <f t="shared" si="5"/>
        <v>0</v>
      </c>
      <c r="AM17" s="21">
        <f t="shared" si="5"/>
        <v>0</v>
      </c>
      <c r="AN17" s="21">
        <f t="shared" si="5"/>
        <v>0</v>
      </c>
      <c r="AO17" s="21">
        <f t="shared" si="5"/>
        <v>0</v>
      </c>
      <c r="AP17" s="21">
        <f t="shared" si="5"/>
        <v>0</v>
      </c>
      <c r="AQ17" s="21">
        <f t="shared" si="5"/>
        <v>0</v>
      </c>
      <c r="AR17" s="21">
        <f t="shared" si="5"/>
        <v>0</v>
      </c>
      <c r="AS17" s="21">
        <f t="shared" si="5"/>
        <v>0</v>
      </c>
      <c r="AT17" s="21">
        <f t="shared" si="5"/>
        <v>0</v>
      </c>
      <c r="AU17" s="21">
        <f t="shared" si="5"/>
        <v>0</v>
      </c>
      <c r="AV17" s="21">
        <f t="shared" si="5"/>
        <v>0</v>
      </c>
      <c r="AW17" s="21">
        <f t="shared" si="5"/>
        <v>0</v>
      </c>
      <c r="AX17" s="21">
        <f t="shared" si="5"/>
        <v>0</v>
      </c>
      <c r="AY17" s="21">
        <f t="shared" si="5"/>
        <v>0</v>
      </c>
      <c r="AZ17" s="21">
        <f t="shared" si="5"/>
        <v>0</v>
      </c>
      <c r="BA17" s="21">
        <f t="shared" si="5"/>
        <v>0</v>
      </c>
      <c r="BB17" s="21">
        <f t="shared" si="5"/>
        <v>0</v>
      </c>
      <c r="BC17" s="21">
        <f t="shared" si="5"/>
        <v>0</v>
      </c>
      <c r="BD17" s="21">
        <f t="shared" si="5"/>
        <v>0</v>
      </c>
      <c r="BE17" s="21">
        <f t="shared" si="5"/>
        <v>0</v>
      </c>
      <c r="BF17" s="21">
        <f t="shared" si="5"/>
        <v>0</v>
      </c>
      <c r="BG17" s="21">
        <f t="shared" si="5"/>
        <v>0</v>
      </c>
      <c r="BH17" s="21">
        <f t="shared" si="5"/>
        <v>0</v>
      </c>
      <c r="BI17" s="21">
        <f t="shared" si="5"/>
        <v>0</v>
      </c>
      <c r="BJ17" s="21">
        <f t="shared" si="5"/>
        <v>0</v>
      </c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</row>
    <row r="18" spans="1:286" s="2" customFormat="1" ht="29.25" customHeight="1">
      <c r="A18" s="20" t="s">
        <v>0</v>
      </c>
      <c r="B18" s="22"/>
      <c r="C18" s="21">
        <f>C17</f>
        <v>0</v>
      </c>
      <c r="D18" s="21">
        <f>C18+D17</f>
        <v>0</v>
      </c>
      <c r="E18" s="21">
        <f>D18+E17</f>
        <v>0</v>
      </c>
      <c r="F18" s="21">
        <f t="shared" ref="F18:K18" si="6">E18+F17</f>
        <v>0</v>
      </c>
      <c r="G18" s="21">
        <f t="shared" si="6"/>
        <v>0</v>
      </c>
      <c r="H18" s="21">
        <f t="shared" si="6"/>
        <v>0</v>
      </c>
      <c r="I18" s="21">
        <f t="shared" si="6"/>
        <v>0</v>
      </c>
      <c r="J18" s="21">
        <f t="shared" si="6"/>
        <v>0</v>
      </c>
      <c r="K18" s="21">
        <f t="shared" si="6"/>
        <v>0</v>
      </c>
      <c r="L18" s="21">
        <f t="shared" ref="L18" si="7">K18+L17</f>
        <v>0</v>
      </c>
      <c r="M18" s="21">
        <f t="shared" ref="M18" si="8">L18+M17</f>
        <v>0</v>
      </c>
      <c r="N18" s="21">
        <f t="shared" ref="N18" si="9">M18+N17</f>
        <v>0</v>
      </c>
      <c r="O18" s="21">
        <f t="shared" ref="O18" si="10">N18+O17</f>
        <v>0</v>
      </c>
      <c r="P18" s="21">
        <f t="shared" ref="P18" si="11">O18+P17</f>
        <v>0</v>
      </c>
      <c r="Q18" s="21">
        <f t="shared" ref="Q18" si="12">P18+Q17</f>
        <v>0</v>
      </c>
      <c r="R18" s="21">
        <f t="shared" ref="R18" si="13">Q18+R17</f>
        <v>0</v>
      </c>
      <c r="S18" s="21">
        <f t="shared" ref="S18" si="14">R18+S17</f>
        <v>0</v>
      </c>
      <c r="T18" s="21">
        <f t="shared" ref="T18" si="15">S18+T17</f>
        <v>0</v>
      </c>
      <c r="U18" s="21">
        <f t="shared" ref="U18" si="16">T18+U17</f>
        <v>0</v>
      </c>
      <c r="V18" s="21">
        <f t="shared" ref="V18" si="17">U18+V17</f>
        <v>0</v>
      </c>
      <c r="W18" s="21">
        <f t="shared" ref="W18" si="18">V18+W17</f>
        <v>0</v>
      </c>
      <c r="X18" s="21">
        <f t="shared" ref="X18" si="19">W18+X17</f>
        <v>0</v>
      </c>
      <c r="Y18" s="21">
        <f t="shared" ref="Y18" si="20">X18+Y17</f>
        <v>0</v>
      </c>
      <c r="Z18" s="21">
        <f t="shared" ref="Z18" si="21">Y18+Z17</f>
        <v>0</v>
      </c>
      <c r="AA18" s="21">
        <f t="shared" ref="AA18" si="22">Z18+AA17</f>
        <v>0</v>
      </c>
      <c r="AB18" s="21">
        <f t="shared" ref="AB18" si="23">AA18+AB17</f>
        <v>0</v>
      </c>
      <c r="AC18" s="21">
        <f t="shared" ref="AC18" si="24">AB18+AC17</f>
        <v>0</v>
      </c>
      <c r="AD18" s="21">
        <f t="shared" ref="AD18" si="25">AC18+AD17</f>
        <v>0</v>
      </c>
      <c r="AE18" s="21">
        <f t="shared" ref="AE18" si="26">AD18+AE17</f>
        <v>0</v>
      </c>
      <c r="AF18" s="21">
        <f t="shared" ref="AF18" si="27">AE18+AF17</f>
        <v>0</v>
      </c>
      <c r="AG18" s="21">
        <f t="shared" ref="AG18" si="28">AF18+AG17</f>
        <v>0</v>
      </c>
      <c r="AH18" s="21">
        <f t="shared" ref="AH18" si="29">AG18+AH17</f>
        <v>0</v>
      </c>
      <c r="AI18" s="21">
        <f t="shared" ref="AI18" si="30">AH18+AI17</f>
        <v>0</v>
      </c>
      <c r="AJ18" s="21">
        <f t="shared" ref="AJ18" si="31">AI18+AJ17</f>
        <v>0</v>
      </c>
      <c r="AK18" s="21">
        <f t="shared" ref="AK18" si="32">AJ18+AK17</f>
        <v>0</v>
      </c>
      <c r="AL18" s="21">
        <f t="shared" ref="AL18" si="33">AK18+AL17</f>
        <v>0</v>
      </c>
      <c r="AM18" s="21">
        <f t="shared" ref="AM18" si="34">AL18+AM17</f>
        <v>0</v>
      </c>
      <c r="AN18" s="21">
        <f t="shared" ref="AN18" si="35">AM18+AN17</f>
        <v>0</v>
      </c>
      <c r="AO18" s="21">
        <f t="shared" ref="AO18" si="36">AN18+AO17</f>
        <v>0</v>
      </c>
      <c r="AP18" s="21">
        <f t="shared" ref="AP18" si="37">AO18+AP17</f>
        <v>0</v>
      </c>
      <c r="AQ18" s="21">
        <f t="shared" ref="AQ18" si="38">AP18+AQ17</f>
        <v>0</v>
      </c>
      <c r="AR18" s="21">
        <f t="shared" ref="AR18" si="39">AQ18+AR17</f>
        <v>0</v>
      </c>
      <c r="AS18" s="21">
        <f t="shared" ref="AS18" si="40">AR18+AS17</f>
        <v>0</v>
      </c>
      <c r="AT18" s="21">
        <f t="shared" ref="AT18" si="41">AS18+AT17</f>
        <v>0</v>
      </c>
      <c r="AU18" s="21">
        <f t="shared" ref="AU18" si="42">AT18+AU17</f>
        <v>0</v>
      </c>
      <c r="AV18" s="21">
        <f t="shared" ref="AV18" si="43">AU18+AV17</f>
        <v>0</v>
      </c>
      <c r="AW18" s="21">
        <f t="shared" ref="AW18" si="44">AV18+AW17</f>
        <v>0</v>
      </c>
      <c r="AX18" s="21">
        <f t="shared" ref="AX18" si="45">AW18+AX17</f>
        <v>0</v>
      </c>
      <c r="AY18" s="21">
        <f t="shared" ref="AY18" si="46">AX18+AY17</f>
        <v>0</v>
      </c>
      <c r="AZ18" s="21">
        <f t="shared" ref="AZ18" si="47">AY18+AZ17</f>
        <v>0</v>
      </c>
      <c r="BA18" s="21">
        <f t="shared" ref="BA18" si="48">AZ18+BA17</f>
        <v>0</v>
      </c>
      <c r="BB18" s="21">
        <f t="shared" ref="BB18" si="49">BA18+BB17</f>
        <v>0</v>
      </c>
      <c r="BC18" s="21">
        <f t="shared" ref="BC18" si="50">BB18+BC17</f>
        <v>0</v>
      </c>
      <c r="BD18" s="21">
        <f t="shared" ref="BD18" si="51">BC18+BD17</f>
        <v>0</v>
      </c>
      <c r="BE18" s="21">
        <f t="shared" ref="BE18" si="52">BD18+BE17</f>
        <v>0</v>
      </c>
      <c r="BF18" s="21">
        <f t="shared" ref="BF18" si="53">BE18+BF17</f>
        <v>0</v>
      </c>
      <c r="BG18" s="21">
        <f t="shared" ref="BG18" si="54">BF18+BG17</f>
        <v>0</v>
      </c>
      <c r="BH18" s="21">
        <f t="shared" ref="BH18" si="55">BG18+BH17</f>
        <v>0</v>
      </c>
      <c r="BI18" s="21">
        <f t="shared" ref="BI18" si="56">BH18+BI17</f>
        <v>0</v>
      </c>
      <c r="BJ18" s="21">
        <f t="shared" ref="BJ18" si="57">BI18+BJ17</f>
        <v>0</v>
      </c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  <c r="IX18" s="1"/>
      <c r="IY18" s="1"/>
      <c r="IZ18" s="1"/>
      <c r="JA18" s="1"/>
      <c r="JB18" s="1"/>
      <c r="JC18" s="1"/>
      <c r="JD18" s="1"/>
      <c r="JE18" s="1"/>
      <c r="JF18" s="1"/>
      <c r="JG18" s="1"/>
      <c r="JH18" s="1"/>
      <c r="JI18" s="1"/>
      <c r="JJ18" s="1"/>
      <c r="JK18" s="1"/>
      <c r="JL18" s="1"/>
      <c r="JM18" s="1"/>
      <c r="JN18" s="1"/>
      <c r="JO18" s="1"/>
      <c r="JP18" s="1"/>
      <c r="JQ18" s="1"/>
      <c r="JR18" s="1"/>
      <c r="JS18" s="1"/>
      <c r="JT18" s="1"/>
      <c r="JU18" s="1"/>
      <c r="JV18" s="1"/>
      <c r="JW18" s="1"/>
      <c r="JX18" s="1"/>
      <c r="JY18" s="1"/>
      <c r="JZ18" s="1"/>
    </row>
    <row r="19" spans="1:286" ht="21" customHeight="1">
      <c r="A19" s="4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</row>
    <row r="20" spans="1:286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</row>
    <row r="21" spans="1:286" ht="21" customHeight="1">
      <c r="A21" s="10" t="s">
        <v>15</v>
      </c>
      <c r="B21" s="14" t="str">
        <f>IF(AND(C18&gt;=0,D18&gt;=0,E18&gt;=0,F18&gt;=0,G18&gt;=0,H18&gt;=0,I18&gt;=0,J18&gt;=0,K18&gt;=0,L18&gt;=0,M18&gt;=0, N18&gt;=0,O18&gt;=0,P18&gt;=0,Q18&gt;=0,R18&gt;=0, S18&gt;=0,T18&gt;=0,U18&gt;=0,V18&gt;=0,W18&gt;=0,X18&gt;=0,Y18&gt;=0,Z18&gt;=0,AA18&gt;=0,AB18&gt;=0,AC18&gt;=0,AD18&gt;=0,AE18&gt;=0,AF18&gt;=0,AG18&gt;=0&lt;AH18&gt;=0,AI18&gt;=0,AJ18&gt;=0,AK18&gt;=0,AL18&gt;=0,AM18&gt;=0,AN18&gt;=0,AO18&gt;=0,AP18&gt;=0,AQ18&gt;=0,AR18&gt;=0,AS18&gt;=0,AT18&gt;=0,AU18&gt;=0,AV18&gt;=0,AW18&gt;=0,AX18&gt;=0,AY18&gt;=0,AZ18&gt;=0,BA18&gt;=0,BB18&gt;=0,BC18&gt;=0,BD18&gt;=0,BE18&gt;=0,BF18&gt;=0,BG18&gt;=0,BH18&gt;=0,BI18&gt;=0,BJ18&gt;=0),"DA","NU")</f>
        <v>DA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</row>
    <row r="22" spans="1:286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</row>
    <row r="23" spans="1:286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286" ht="34.5" customHeight="1">
      <c r="A24" s="34" t="s">
        <v>73</v>
      </c>
      <c r="B24" s="27"/>
      <c r="C24" s="27"/>
      <c r="D24" s="27"/>
      <c r="E24" s="27"/>
      <c r="F24" s="27"/>
      <c r="G24" s="27"/>
      <c r="H24" s="27"/>
      <c r="I24" s="27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286" ht="69.75" customHeight="1">
      <c r="A25" s="27" t="s">
        <v>18</v>
      </c>
      <c r="B25" s="27"/>
      <c r="C25" s="27"/>
      <c r="D25" s="27"/>
      <c r="E25" s="27"/>
      <c r="F25" s="27"/>
      <c r="G25" s="27"/>
      <c r="H25" s="27"/>
      <c r="I25" s="27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</row>
    <row r="26" spans="1:286" ht="57" customHeight="1">
      <c r="A26" s="27" t="s">
        <v>19</v>
      </c>
      <c r="B26" s="27"/>
      <c r="C26" s="27"/>
      <c r="D26" s="27"/>
      <c r="E26" s="27"/>
      <c r="F26" s="27"/>
      <c r="G26" s="27"/>
      <c r="H26" s="27"/>
      <c r="I26" s="27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</row>
    <row r="27" spans="1:286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</row>
    <row r="28" spans="1:286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</row>
    <row r="29" spans="1:286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</row>
    <row r="30" spans="1:286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</row>
    <row r="31" spans="1:286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</row>
    <row r="32" spans="1:286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</row>
    <row r="33" spans="1:3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1:3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1:3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1:3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1:3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1:3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1:3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1:3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</row>
    <row r="41" spans="1:3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</row>
    <row r="42" spans="1:3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</row>
    <row r="43" spans="1:3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</row>
    <row r="44" spans="1:3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</row>
    <row r="45" spans="1:3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</row>
    <row r="46" spans="1:3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1:3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1:3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1:3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1:3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</row>
    <row r="52" spans="1:3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</row>
    <row r="53" spans="1:3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</row>
    <row r="54" spans="1:3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</row>
    <row r="55" spans="1:3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</row>
    <row r="56" spans="1:3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</row>
    <row r="57" spans="1:3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</row>
    <row r="58" spans="1:3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</row>
    <row r="59" spans="1:3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1:3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</row>
    <row r="61" spans="1:3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</row>
    <row r="62" spans="1:3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</row>
    <row r="63" spans="1:3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</row>
    <row r="64" spans="1:3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</row>
    <row r="65" spans="1:3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</row>
    <row r="67" spans="1:3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</row>
    <row r="68" spans="1:3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</row>
    <row r="69" spans="1:3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</row>
    <row r="70" spans="1:3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1:3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</row>
    <row r="73" spans="1:3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</row>
    <row r="74" spans="1:3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</row>
    <row r="75" spans="1:3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</row>
    <row r="76" spans="1:3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</row>
    <row r="77" spans="1:3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</row>
    <row r="78" spans="1:3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</row>
    <row r="79" spans="1:3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</row>
    <row r="80" spans="1:3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</row>
    <row r="81" spans="1:3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</row>
    <row r="82" spans="1:3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</row>
    <row r="83" spans="1:3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</row>
    <row r="84" spans="1:3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</row>
    <row r="85" spans="1:3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</row>
    <row r="86" spans="1:3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1:3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1:3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1:3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1:3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1:3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1:3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</row>
    <row r="94" spans="1:3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</row>
    <row r="95" spans="1:3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</row>
    <row r="96" spans="1:3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</row>
    <row r="97" spans="1:3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</row>
    <row r="98" spans="1:3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</row>
    <row r="99" spans="1:3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</row>
    <row r="100" spans="1:3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</row>
    <row r="101" spans="1:3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</row>
    <row r="102" spans="1:3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</row>
    <row r="103" spans="1:3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</row>
    <row r="104" spans="1:3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</row>
    <row r="105" spans="1:3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</row>
    <row r="106" spans="1:3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</row>
    <row r="107" spans="1:3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</row>
    <row r="108" spans="1:3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</row>
    <row r="109" spans="1:3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</row>
    <row r="110" spans="1:3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</row>
    <row r="111" spans="1:3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1:3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1:3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1:3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1:3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</row>
  </sheetData>
  <sheetProtection algorithmName="SHA-512" hashValue="lPA57jPbUqlI9wTCx3h+UH01Nx6vDDe/OQw2ILw89MyDEzs8BAPqiLHpeQcGGqzRyktmjpaOiMyh6D99xTwj0A==" saltValue="dh7aET982auD0lJGmVoX4g==" spinCount="100000" sheet="1" objects="1" scenarios="1"/>
  <mergeCells count="7">
    <mergeCell ref="A25:I25"/>
    <mergeCell ref="A26:I26"/>
    <mergeCell ref="A3:C3"/>
    <mergeCell ref="A1:L1"/>
    <mergeCell ref="A2:L2"/>
    <mergeCell ref="A9:AE9"/>
    <mergeCell ref="A24:I24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FLUX DE NUMERAR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 Barladeanu</dc:creator>
  <cp:lastModifiedBy>liliana strungariu</cp:lastModifiedBy>
  <dcterms:created xsi:type="dcterms:W3CDTF">2023-10-12T05:19:22Z</dcterms:created>
  <dcterms:modified xsi:type="dcterms:W3CDTF">2024-05-21T11:31:53Z</dcterms:modified>
</cp:coreProperties>
</file>